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7425" windowHeight="8175"/>
  </bookViews>
  <sheets>
    <sheet name="4.5.4_2016" sheetId="1" r:id="rId1"/>
  </sheets>
  <definedNames>
    <definedName name="_Regression_Int" localSheetId="0" hidden="1">1</definedName>
    <definedName name="A_IMPRESIÓN_IM">'4.5.4_2016'!$A$1:$F$56</definedName>
    <definedName name="_xlnm.Print_Area" localSheetId="0">'4.5.4_2016'!$A$1:$F$55</definedName>
    <definedName name="Imprimir_área_IM" localSheetId="0">'4.5.4_2016'!$A$1:$F$56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F17" i="1"/>
  <c r="E17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<sst xmlns="http://schemas.openxmlformats.org/spreadsheetml/2006/main" count="49" uniqueCount="49">
  <si>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</si>
  <si>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</si>
  <si>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</si>
  <si>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</si>
  <si>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</si>
  <si>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</si>
  <si>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</si>
  <si>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</si>
  <si>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</si>
  <si>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</si>
  <si>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</si>
  <si>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</si>
  <si>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</si>
  <si>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</si>
  <si>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</si>
  <si>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</si>
  <si>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</si>
  <si>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</si>
  <si>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</si>
  <si>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</si>
  <si>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</si>
  <si>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</si>
  <si>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</si>
  <si>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</si>
  <si>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</si>
  <si>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</si>
  <si>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</si>
  <si>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</si>
  <si>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</si>
  <si>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</si>
  <si>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</si>
  <si>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</si>
  <si>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</si>
  <si>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</si>
  <si>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</si>
  <si>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</si>
  <si>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</si>
  <si>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</si>
  <si>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</si>
  <si>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</si>
  <si>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</si>
  <si>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</si>
  <si>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</si>
  <si>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</si>
  <si>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</si>
  <si>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</si>
  <si>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Anuario Estadístico 2016</t>
  </si>
  <si>
    <t>Ciudad de México</t>
  </si>
  <si>
    <t>4.5.4 Préstamos Conmemorativos por Entidad Federativa 2016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</si>
</sst>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0" fontId="5" fillId="0" borderId="0" xfId="0" applyFont="1" applyBorder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5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164" fontId="3" fillId="0" borderId="0" xfId="0" applyNumberFormat="1" applyFont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/>
    </xf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9" fillId="0" borderId="2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1615965</xdr:colOff>
      <xdr:row>0</xdr:row>
      <xdr:rowOff>0</xdr:rowOff>
    </xdr:from>
    <xdr:to>
      <xdr:col>6</xdr:col>
      <xdr:colOff>10072</xdr:colOff>
      <xdr:row>4</xdr:row>
      <xdr:rowOff>190500</xdr:rowOff>
    </xdr:to>
    <xdr:pic>
      <xdr:nvPicPr>
        <xdr:cNvPr id="124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1137" y="0"/>
          <a:ext cx="2291694" cy="9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5</xdr:row>
      <xdr:rowOff>9525</xdr:rowOff>
    </xdr:to>
    <xdr:pic>
      <xdr:nvPicPr>
        <xdr:cNvPr id="124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75"/>
  <sheetViews>
    <sheetView showGridLines="0" showZeros="0" tabSelected="1" zoomScale="87" zoomScaleNormal="87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25.625" style="34" customWidth="1"/>
    <col min="2" max="2" width="25.625" style="12" customWidth="1"/>
    <col min="3" max="6" width="25.625" style="14" customWidth="1"/>
    <col min="8" max="8" width="5.25" customWidth="1"/>
    <col min="14" max="14" width="16.625" customWidth="1"/>
  </cols>
  <sheetData>
    <row r="1" spans="1:14" ht="15.75" customHeight="1" x14ac:dyDescent="0.2">
      <c r="A1" s="44"/>
      <c r="B1" s="44"/>
      <c r="C1" s="44"/>
      <c r="D1" s="44"/>
      <c r="E1" s="44"/>
      <c r="F1" s="44"/>
      <c r="N1" s="1"/>
    </row>
    <row r="2" spans="1:14" ht="15.75" customHeight="1" x14ac:dyDescent="0.2">
      <c r="A2" s="29"/>
      <c r="B2" s="16"/>
      <c r="C2" s="16"/>
      <c r="D2" s="16"/>
      <c r="E2" s="16"/>
      <c r="F2" s="16"/>
      <c r="N2" s="1"/>
    </row>
    <row r="3" spans="1:14" ht="15.75" customHeight="1" x14ac:dyDescent="0.2">
      <c r="A3" s="29"/>
      <c r="B3" s="16"/>
      <c r="C3" s="16"/>
      <c r="D3" s="16"/>
      <c r="E3" s="16"/>
      <c r="F3" s="16"/>
      <c r="N3" s="1"/>
    </row>
    <row r="4" spans="1:14" ht="15.75" customHeight="1" x14ac:dyDescent="0.2">
      <c r="A4" s="29"/>
      <c r="B4" s="16"/>
      <c r="C4" s="16"/>
      <c r="D4" s="16"/>
      <c r="E4" s="16"/>
      <c r="F4" s="16"/>
      <c r="N4" s="1"/>
    </row>
    <row r="5" spans="1:14" ht="15.75" customHeight="1" x14ac:dyDescent="0.2">
      <c r="A5" s="29"/>
      <c r="B5" s="16"/>
      <c r="C5" s="16"/>
      <c r="D5" s="16"/>
      <c r="E5" s="16"/>
      <c r="F5" s="16"/>
      <c r="N5" s="1"/>
    </row>
    <row r="6" spans="1:14" ht="17.25" customHeight="1" x14ac:dyDescent="0.25">
      <c r="A6" s="49" t="s">
        <v>46</v>
      </c>
      <c r="B6" s="49"/>
      <c r="C6" s="49"/>
      <c r="D6" s="49"/>
      <c r="E6" s="49"/>
      <c r="F6" s="49"/>
      <c r="G6" s="17"/>
      <c r="N6" s="1"/>
    </row>
    <row r="7" spans="1:14" ht="13.5" customHeight="1" x14ac:dyDescent="0.2">
      <c r="A7" s="29"/>
      <c r="B7" s="16"/>
      <c r="C7" s="16"/>
      <c r="D7" s="16"/>
      <c r="E7" s="16"/>
      <c r="F7" s="16"/>
      <c r="N7" s="1"/>
    </row>
    <row r="8" spans="1:14" ht="38.25" customHeight="1" x14ac:dyDescent="0.3">
      <c r="A8" s="46" t="s">
        <v>48</v>
      </c>
      <c r="B8" s="47"/>
      <c r="C8" s="47"/>
      <c r="D8" s="47"/>
      <c r="E8" s="47"/>
      <c r="F8" s="47"/>
    </row>
    <row r="9" spans="1:14" ht="13.5" customHeight="1" x14ac:dyDescent="0.2">
      <c r="A9" s="26"/>
      <c r="B9" s="27"/>
      <c r="C9" s="28"/>
      <c r="D9" s="28"/>
      <c r="E9" s="45"/>
      <c r="F9" s="45"/>
    </row>
    <row r="10" spans="1:14" ht="15.75" customHeight="1" x14ac:dyDescent="0.25">
      <c r="A10" s="50" t="s">
        <v>0</v>
      </c>
      <c r="B10" s="43" t="s">
        <v>43</v>
      </c>
      <c r="C10" s="42" t="s">
        <v>1</v>
      </c>
      <c r="D10" s="42" t="s">
        <v>2</v>
      </c>
      <c r="E10" s="48" t="s">
        <v>3</v>
      </c>
      <c r="F10" s="48"/>
    </row>
    <row r="11" spans="1:14" ht="15.75" customHeight="1" x14ac:dyDescent="0.25">
      <c r="A11" s="50"/>
      <c r="B11" s="43"/>
      <c r="C11" s="42"/>
      <c r="D11" s="42"/>
      <c r="E11" s="38" t="s">
        <v>4</v>
      </c>
      <c r="F11" s="38" t="s">
        <v>5</v>
      </c>
    </row>
    <row r="12" spans="1:14" ht="15.75" customHeight="1" x14ac:dyDescent="0.25">
      <c r="A12" s="50"/>
      <c r="B12" s="43"/>
      <c r="C12" s="42"/>
      <c r="D12" s="42"/>
      <c r="E12" s="48" t="s">
        <v>45</v>
      </c>
      <c r="F12" s="48"/>
    </row>
    <row r="13" spans="1:14" s="7" customFormat="1" ht="15" customHeight="1" x14ac:dyDescent="0.25">
      <c r="A13" s="30"/>
      <c r="B13" s="19"/>
      <c r="C13" s="20"/>
      <c r="D13" s="20"/>
      <c r="E13" s="21"/>
      <c r="F13" s="21"/>
      <c r="H13" s="9"/>
      <c r="I13" s="8"/>
      <c r="K13" s="8"/>
    </row>
    <row r="14" spans="1:14" s="7" customFormat="1" ht="15" customHeight="1" x14ac:dyDescent="0.25">
      <c r="A14" s="31" t="s">
        <v>6</v>
      </c>
      <c r="B14" s="24">
        <v>9458</v>
      </c>
      <c r="C14" s="39">
        <v>960863.26183999993</v>
      </c>
      <c r="D14" s="39">
        <v>951164.71076000005</v>
      </c>
      <c r="E14" s="39">
        <v>101592.64768872911</v>
      </c>
      <c r="F14" s="39">
        <v>100567.21407908648</v>
      </c>
      <c r="H14" s="25"/>
      <c r="I14" s="8"/>
      <c r="K14" s="8"/>
    </row>
    <row r="15" spans="1:14" s="7" customFormat="1" ht="15" customHeight="1" x14ac:dyDescent="0.25">
      <c r="A15" s="31"/>
      <c r="B15" s="22"/>
      <c r="C15" s="40"/>
      <c r="D15" s="40"/>
      <c r="E15" s="40"/>
      <c r="F15" s="40"/>
      <c r="H15" s="9"/>
      <c r="I15" s="8"/>
      <c r="K15" s="8"/>
    </row>
    <row r="16" spans="1:14" s="7" customFormat="1" ht="13.5" customHeight="1" x14ac:dyDescent="0.25">
      <c r="A16" s="31" t="s">
        <v>47</v>
      </c>
      <c r="B16" s="24">
        <v>4213</v>
      </c>
      <c r="C16" s="39">
        <v>421143.28720999998</v>
      </c>
      <c r="D16" s="39">
        <v>416873.43348000001</v>
      </c>
      <c r="E16" s="39">
        <v>99962.802565867547</v>
      </c>
      <c r="F16" s="39">
        <v>98949.307733206748</v>
      </c>
      <c r="H16" s="9"/>
    </row>
    <row r="17" spans="1:12" ht="13.5" customHeight="1" x14ac:dyDescent="0.25">
      <c r="A17" s="32" t="s">
        <v>7</v>
      </c>
      <c r="B17" s="23">
        <v>2</v>
      </c>
      <c r="C17" s="41">
        <v>191.47872000000001</v>
      </c>
      <c r="D17" s="41">
        <v>189.56393</v>
      </c>
      <c r="E17" s="41">
        <f t="shared" ref="E17:E21" si="0">+C17*1000/B17</f>
        <v>95739.36</v>
      </c>
      <c r="F17" s="41">
        <f t="shared" ref="F17:F21" si="1">+D17*1000/B17</f>
        <v>94781.964999999997</v>
      </c>
      <c r="H17" s="3"/>
      <c r="I17" s="2"/>
      <c r="K17" s="2"/>
    </row>
    <row r="18" spans="1:12" ht="13.5" customHeight="1" x14ac:dyDescent="0.25">
      <c r="A18" s="32" t="s">
        <v>8</v>
      </c>
      <c r="B18" s="23">
        <v>2499</v>
      </c>
      <c r="C18" s="41">
        <v>249566.69927999997</v>
      </c>
      <c r="D18" s="41">
        <v>247016.55265000003</v>
      </c>
      <c r="E18" s="41">
        <f t="shared" si="0"/>
        <v>99866.626362545008</v>
      </c>
      <c r="F18" s="41">
        <f t="shared" si="1"/>
        <v>98846.159523809532</v>
      </c>
      <c r="H18" s="3"/>
      <c r="I18" s="2"/>
      <c r="K18" s="2"/>
    </row>
    <row r="19" spans="1:12" ht="13.5" customHeight="1" x14ac:dyDescent="0.25">
      <c r="A19" s="32" t="s">
        <v>9</v>
      </c>
      <c r="B19" s="23">
        <v>700</v>
      </c>
      <c r="C19" s="41">
        <v>78832.406099999993</v>
      </c>
      <c r="D19" s="41">
        <v>78040.692719999992</v>
      </c>
      <c r="E19" s="41">
        <f t="shared" si="0"/>
        <v>112617.723</v>
      </c>
      <c r="F19" s="41">
        <f t="shared" si="1"/>
        <v>111486.70388571429</v>
      </c>
      <c r="H19" s="3"/>
      <c r="I19" s="2"/>
      <c r="K19" s="2"/>
    </row>
    <row r="20" spans="1:12" ht="13.5" customHeight="1" x14ac:dyDescent="0.25">
      <c r="A20" s="32" t="s">
        <v>10</v>
      </c>
      <c r="B20" s="23">
        <v>657</v>
      </c>
      <c r="C20" s="41">
        <v>63549.745289999999</v>
      </c>
      <c r="D20" s="41">
        <v>62913.69599</v>
      </c>
      <c r="E20" s="41">
        <f t="shared" si="0"/>
        <v>96727.161780821916</v>
      </c>
      <c r="F20" s="41">
        <f t="shared" si="1"/>
        <v>95759.050213089809</v>
      </c>
      <c r="H20" s="3"/>
      <c r="I20" s="2"/>
      <c r="K20" s="2"/>
    </row>
    <row r="21" spans="1:12" ht="13.5" customHeight="1" x14ac:dyDescent="0.25">
      <c r="A21" s="32" t="s">
        <v>11</v>
      </c>
      <c r="B21" s="23">
        <v>355</v>
      </c>
      <c r="C21" s="41">
        <v>29002.95782</v>
      </c>
      <c r="D21" s="41">
        <v>28712.928190000002</v>
      </c>
      <c r="E21" s="41">
        <f t="shared" si="0"/>
        <v>81698.472732394366</v>
      </c>
      <c r="F21" s="41">
        <f t="shared" si="1"/>
        <v>80881.487859154935</v>
      </c>
      <c r="H21" s="3"/>
    </row>
    <row r="22" spans="1:12" s="7" customFormat="1" ht="13.5" customHeight="1" x14ac:dyDescent="0.25">
      <c r="A22" s="30"/>
      <c r="B22" s="18"/>
      <c r="C22" s="41"/>
      <c r="D22" s="41"/>
      <c r="E22" s="41"/>
      <c r="F22" s="41"/>
      <c r="H22" s="9"/>
      <c r="I22" s="8"/>
      <c r="K22" s="8"/>
    </row>
    <row r="23" spans="1:12" s="7" customFormat="1" ht="13.5" customHeight="1" x14ac:dyDescent="0.25">
      <c r="A23" s="31" t="s">
        <v>44</v>
      </c>
      <c r="B23" s="24">
        <v>5245</v>
      </c>
      <c r="C23" s="39">
        <v>539719.97462999995</v>
      </c>
      <c r="D23" s="39">
        <v>534291.27728000004</v>
      </c>
      <c r="E23" s="39">
        <v>102901.80641182078</v>
      </c>
      <c r="F23" s="39">
        <v>101866.78308484271</v>
      </c>
      <c r="H23" s="9"/>
      <c r="I23" s="8"/>
      <c r="K23" s="8"/>
      <c r="L23" s="8"/>
    </row>
    <row r="24" spans="1:12" ht="13.5" customHeight="1" x14ac:dyDescent="0.25">
      <c r="A24" s="32" t="s">
        <v>12</v>
      </c>
      <c r="B24" s="23">
        <v>82</v>
      </c>
      <c r="C24" s="41">
        <v>8317.3773400000009</v>
      </c>
      <c r="D24" s="41">
        <v>8234.2035799999994</v>
      </c>
      <c r="E24" s="41">
        <f t="shared" ref="E24:E54" si="2">+C24*1000/B24</f>
        <v>101431.43097560976</v>
      </c>
      <c r="F24" s="41">
        <f t="shared" ref="F24:F54" si="3">+D24*1000/B24</f>
        <v>100417.11682926829</v>
      </c>
      <c r="H24" s="3"/>
      <c r="I24" s="2"/>
      <c r="K24" s="2"/>
      <c r="L24" s="2"/>
    </row>
    <row r="25" spans="1:12" ht="13.5" customHeight="1" x14ac:dyDescent="0.25">
      <c r="A25" s="32" t="s">
        <v>13</v>
      </c>
      <c r="B25" s="23">
        <v>161</v>
      </c>
      <c r="C25" s="41">
        <v>16491.305959999998</v>
      </c>
      <c r="D25" s="41">
        <v>16324.946579999998</v>
      </c>
      <c r="E25" s="41">
        <f t="shared" si="2"/>
        <v>102430.47180124222</v>
      </c>
      <c r="F25" s="41">
        <f t="shared" si="3"/>
        <v>101397.18372670807</v>
      </c>
      <c r="H25" s="3"/>
      <c r="I25" s="2"/>
      <c r="K25" s="2"/>
      <c r="L25" s="2"/>
    </row>
    <row r="26" spans="1:12" ht="13.5" customHeight="1" x14ac:dyDescent="0.25">
      <c r="A26" s="32" t="s">
        <v>14</v>
      </c>
      <c r="B26" s="23">
        <v>69</v>
      </c>
      <c r="C26" s="41">
        <v>8938.9841599999982</v>
      </c>
      <c r="D26" s="41">
        <v>8847.2988700000005</v>
      </c>
      <c r="E26" s="41">
        <f t="shared" si="2"/>
        <v>129550.49507246375</v>
      </c>
      <c r="F26" s="41">
        <f t="shared" si="3"/>
        <v>128221.72275362321</v>
      </c>
      <c r="H26" s="3"/>
      <c r="I26" s="2"/>
      <c r="K26" s="2"/>
      <c r="L26" s="2"/>
    </row>
    <row r="27" spans="1:12" ht="13.5" customHeight="1" x14ac:dyDescent="0.25">
      <c r="A27" s="32" t="s">
        <v>15</v>
      </c>
      <c r="B27" s="23">
        <v>99</v>
      </c>
      <c r="C27" s="41">
        <v>11091.565759999999</v>
      </c>
      <c r="D27" s="41">
        <v>10980.65014</v>
      </c>
      <c r="E27" s="41">
        <f t="shared" si="2"/>
        <v>112036.01777777777</v>
      </c>
      <c r="F27" s="41">
        <f t="shared" si="3"/>
        <v>110915.65797979798</v>
      </c>
      <c r="H27" s="3"/>
      <c r="I27" s="2"/>
      <c r="K27" s="2"/>
      <c r="L27" s="2"/>
    </row>
    <row r="28" spans="1:12" ht="13.5" customHeight="1" x14ac:dyDescent="0.25">
      <c r="A28" s="32" t="s">
        <v>16</v>
      </c>
      <c r="B28" s="23">
        <v>118</v>
      </c>
      <c r="C28" s="41">
        <v>10875.128060000001</v>
      </c>
      <c r="D28" s="41">
        <v>10766.376779999997</v>
      </c>
      <c r="E28" s="41">
        <f t="shared" si="2"/>
        <v>92162.102203389833</v>
      </c>
      <c r="F28" s="41">
        <f t="shared" si="3"/>
        <v>91240.481186440651</v>
      </c>
      <c r="H28" s="3"/>
      <c r="I28" s="2"/>
      <c r="K28" s="2"/>
      <c r="L28" s="2"/>
    </row>
    <row r="29" spans="1:12" ht="13.5" customHeight="1" x14ac:dyDescent="0.25">
      <c r="A29" s="32" t="s">
        <v>17</v>
      </c>
      <c r="B29" s="23">
        <v>51</v>
      </c>
      <c r="C29" s="41">
        <v>7022.9130200000009</v>
      </c>
      <c r="D29" s="41">
        <v>6952.6838900000002</v>
      </c>
      <c r="E29" s="41">
        <f t="shared" si="2"/>
        <v>137704.17686274511</v>
      </c>
      <c r="F29" s="41">
        <f t="shared" si="3"/>
        <v>136327.13509803923</v>
      </c>
      <c r="H29" s="3"/>
      <c r="I29" s="2"/>
      <c r="K29" s="2"/>
      <c r="L29" s="2"/>
    </row>
    <row r="30" spans="1:12" ht="13.5" customHeight="1" x14ac:dyDescent="0.25">
      <c r="A30" s="32" t="s">
        <v>18</v>
      </c>
      <c r="B30" s="23">
        <v>79</v>
      </c>
      <c r="C30" s="41">
        <v>7978.9776199999978</v>
      </c>
      <c r="D30" s="41">
        <v>7898.6587</v>
      </c>
      <c r="E30" s="41">
        <f t="shared" si="2"/>
        <v>100999.71670886074</v>
      </c>
      <c r="F30" s="41">
        <f t="shared" si="3"/>
        <v>99983.021518987342</v>
      </c>
      <c r="H30" s="3"/>
      <c r="I30" s="2"/>
      <c r="K30" s="2"/>
      <c r="L30" s="2"/>
    </row>
    <row r="31" spans="1:12" ht="13.5" customHeight="1" x14ac:dyDescent="0.25">
      <c r="A31" s="32" t="s">
        <v>19</v>
      </c>
      <c r="B31" s="23">
        <v>197</v>
      </c>
      <c r="C31" s="41">
        <v>17819.043669999999</v>
      </c>
      <c r="D31" s="41">
        <v>17639.796819999996</v>
      </c>
      <c r="E31" s="41">
        <f t="shared" si="2"/>
        <v>90451.998324873086</v>
      </c>
      <c r="F31" s="41">
        <f t="shared" si="3"/>
        <v>89542.11583756344</v>
      </c>
      <c r="H31" s="3"/>
      <c r="I31" s="2"/>
      <c r="K31" s="2"/>
      <c r="L31" s="2"/>
    </row>
    <row r="32" spans="1:12" ht="13.5" customHeight="1" x14ac:dyDescent="0.25">
      <c r="A32" s="32" t="s">
        <v>20</v>
      </c>
      <c r="B32" s="23">
        <v>101</v>
      </c>
      <c r="C32" s="41">
        <v>9801.6339800000005</v>
      </c>
      <c r="D32" s="41">
        <v>9703.6176799999994</v>
      </c>
      <c r="E32" s="41">
        <f t="shared" si="2"/>
        <v>97045.880990099016</v>
      </c>
      <c r="F32" s="41">
        <f t="shared" si="3"/>
        <v>96075.42257425742</v>
      </c>
      <c r="H32" s="3"/>
      <c r="I32" s="2"/>
      <c r="K32" s="2"/>
      <c r="L32" s="2"/>
    </row>
    <row r="33" spans="1:12" ht="13.5" customHeight="1" x14ac:dyDescent="0.25">
      <c r="A33" s="32" t="s">
        <v>21</v>
      </c>
      <c r="B33" s="23">
        <v>99</v>
      </c>
      <c r="C33" s="41">
        <v>9682.9509599999983</v>
      </c>
      <c r="D33" s="41">
        <v>9586.1214499999987</v>
      </c>
      <c r="E33" s="41">
        <f t="shared" si="2"/>
        <v>97807.585454545449</v>
      </c>
      <c r="F33" s="41">
        <f t="shared" si="3"/>
        <v>96829.509595959593</v>
      </c>
      <c r="H33" s="3"/>
      <c r="I33" s="2"/>
      <c r="K33" s="2"/>
      <c r="L33" s="2"/>
    </row>
    <row r="34" spans="1:12" ht="13.5" customHeight="1" x14ac:dyDescent="0.25">
      <c r="A34" s="32" t="s">
        <v>22</v>
      </c>
      <c r="B34" s="23">
        <v>172</v>
      </c>
      <c r="C34" s="41">
        <v>16666.145479999999</v>
      </c>
      <c r="D34" s="41">
        <v>16498.367750000001</v>
      </c>
      <c r="E34" s="41">
        <f t="shared" si="2"/>
        <v>96896.194651162776</v>
      </c>
      <c r="F34" s="41">
        <f t="shared" si="3"/>
        <v>95920.742732558152</v>
      </c>
      <c r="H34" s="3"/>
      <c r="I34" s="2"/>
      <c r="K34" s="2"/>
      <c r="L34" s="2"/>
    </row>
    <row r="35" spans="1:12" ht="13.5" customHeight="1" x14ac:dyDescent="0.25">
      <c r="A35" s="32" t="s">
        <v>23</v>
      </c>
      <c r="B35" s="23">
        <v>210</v>
      </c>
      <c r="C35" s="41">
        <v>20050.66188</v>
      </c>
      <c r="D35" s="41">
        <v>19847.397840000001</v>
      </c>
      <c r="E35" s="41">
        <f t="shared" si="2"/>
        <v>95479.342285714287</v>
      </c>
      <c r="F35" s="41">
        <f t="shared" si="3"/>
        <v>94511.418285714288</v>
      </c>
      <c r="H35" s="3"/>
      <c r="I35" s="2"/>
      <c r="K35" s="2"/>
      <c r="L35" s="2"/>
    </row>
    <row r="36" spans="1:12" ht="13.5" customHeight="1" x14ac:dyDescent="0.25">
      <c r="A36" s="32" t="s">
        <v>24</v>
      </c>
      <c r="B36" s="23">
        <v>89</v>
      </c>
      <c r="C36" s="41">
        <v>9482.3368399999999</v>
      </c>
      <c r="D36" s="41">
        <v>9387.5134500000004</v>
      </c>
      <c r="E36" s="41">
        <f t="shared" si="2"/>
        <v>106543.11056179774</v>
      </c>
      <c r="F36" s="41">
        <f t="shared" si="3"/>
        <v>105477.67921348316</v>
      </c>
      <c r="H36" s="3"/>
      <c r="I36" s="2"/>
      <c r="K36" s="2"/>
      <c r="L36" s="2"/>
    </row>
    <row r="37" spans="1:12" ht="13.5" customHeight="1" x14ac:dyDescent="0.25">
      <c r="A37" s="32" t="s">
        <v>25</v>
      </c>
      <c r="B37" s="23">
        <v>1357</v>
      </c>
      <c r="C37" s="41">
        <v>144047.52360999997</v>
      </c>
      <c r="D37" s="41">
        <v>142607.04936999999</v>
      </c>
      <c r="E37" s="41">
        <f t="shared" si="2"/>
        <v>106151.45439204125</v>
      </c>
      <c r="F37" s="41">
        <f t="shared" si="3"/>
        <v>105089.94058216654</v>
      </c>
      <c r="H37" s="3"/>
      <c r="I37" s="2"/>
      <c r="K37" s="2"/>
      <c r="L37" s="2"/>
    </row>
    <row r="38" spans="1:12" ht="13.5" customHeight="1" x14ac:dyDescent="0.25">
      <c r="A38" s="32" t="s">
        <v>26</v>
      </c>
      <c r="B38" s="23">
        <v>120</v>
      </c>
      <c r="C38" s="41">
        <v>11364.187900000001</v>
      </c>
      <c r="D38" s="41">
        <v>11250.546000000002</v>
      </c>
      <c r="E38" s="41">
        <f t="shared" si="2"/>
        <v>94701.565833333341</v>
      </c>
      <c r="F38" s="41">
        <f t="shared" si="3"/>
        <v>93754.550000000017</v>
      </c>
      <c r="H38" s="3"/>
      <c r="I38" s="2"/>
      <c r="K38" s="2"/>
      <c r="L38" s="2"/>
    </row>
    <row r="39" spans="1:12" ht="13.5" customHeight="1" x14ac:dyDescent="0.25">
      <c r="A39" s="32" t="s">
        <v>27</v>
      </c>
      <c r="B39" s="23">
        <v>149</v>
      </c>
      <c r="C39" s="41">
        <v>15380.89813</v>
      </c>
      <c r="D39" s="41">
        <v>15225.1775</v>
      </c>
      <c r="E39" s="41">
        <f t="shared" si="2"/>
        <v>103227.50422818791</v>
      </c>
      <c r="F39" s="41">
        <f t="shared" si="3"/>
        <v>102182.39932885906</v>
      </c>
      <c r="H39" s="3"/>
      <c r="I39" s="2"/>
      <c r="K39" s="2"/>
      <c r="L39" s="2"/>
    </row>
    <row r="40" spans="1:12" ht="13.5" customHeight="1" x14ac:dyDescent="0.25">
      <c r="A40" s="32" t="s">
        <v>28</v>
      </c>
      <c r="B40" s="23">
        <v>103</v>
      </c>
      <c r="C40" s="41">
        <v>10866.499179999999</v>
      </c>
      <c r="D40" s="41">
        <v>10755.88962</v>
      </c>
      <c r="E40" s="41">
        <f t="shared" si="2"/>
        <v>105499.99203883494</v>
      </c>
      <c r="F40" s="41">
        <f t="shared" si="3"/>
        <v>104426.11281553397</v>
      </c>
      <c r="H40" s="3"/>
      <c r="I40" s="2"/>
      <c r="K40" s="2"/>
      <c r="L40" s="2"/>
    </row>
    <row r="41" spans="1:12" ht="13.5" customHeight="1" x14ac:dyDescent="0.25">
      <c r="A41" s="32" t="s">
        <v>29</v>
      </c>
      <c r="B41" s="23">
        <v>122</v>
      </c>
      <c r="C41" s="41">
        <v>11078.500679999999</v>
      </c>
      <c r="D41" s="41">
        <v>10966.7001</v>
      </c>
      <c r="E41" s="41">
        <f t="shared" si="2"/>
        <v>90807.382622950812</v>
      </c>
      <c r="F41" s="41">
        <f t="shared" si="3"/>
        <v>89890.984426229508</v>
      </c>
      <c r="H41" s="3"/>
      <c r="I41" s="2"/>
      <c r="K41" s="2"/>
      <c r="L41" s="2"/>
    </row>
    <row r="42" spans="1:12" ht="13.5" customHeight="1" x14ac:dyDescent="0.25">
      <c r="A42" s="32" t="s">
        <v>30</v>
      </c>
      <c r="B42" s="23">
        <v>200</v>
      </c>
      <c r="C42" s="41">
        <v>19356.412439999996</v>
      </c>
      <c r="D42" s="41">
        <v>19162.848310000001</v>
      </c>
      <c r="E42" s="41">
        <f t="shared" si="2"/>
        <v>96782.062199999986</v>
      </c>
      <c r="F42" s="41">
        <f t="shared" si="3"/>
        <v>95814.241550000006</v>
      </c>
      <c r="H42" s="3"/>
      <c r="I42" s="2"/>
      <c r="K42" s="2"/>
      <c r="L42" s="2"/>
    </row>
    <row r="43" spans="1:12" ht="13.5" customHeight="1" x14ac:dyDescent="0.25">
      <c r="A43" s="32" t="s">
        <v>31</v>
      </c>
      <c r="B43" s="23">
        <v>144</v>
      </c>
      <c r="C43" s="41">
        <v>15447.801750000002</v>
      </c>
      <c r="D43" s="41">
        <v>15293.32374</v>
      </c>
      <c r="E43" s="41">
        <f t="shared" si="2"/>
        <v>107276.40104166669</v>
      </c>
      <c r="F43" s="41">
        <f t="shared" si="3"/>
        <v>106203.63708333333</v>
      </c>
      <c r="H43" s="3"/>
      <c r="I43" s="2"/>
      <c r="K43" s="2"/>
      <c r="L43" s="2"/>
    </row>
    <row r="44" spans="1:12" ht="13.5" customHeight="1" x14ac:dyDescent="0.25">
      <c r="A44" s="32" t="s">
        <v>32</v>
      </c>
      <c r="B44" s="23">
        <v>73</v>
      </c>
      <c r="C44" s="41">
        <v>6703.0307400000002</v>
      </c>
      <c r="D44" s="41">
        <v>6635.4405300000008</v>
      </c>
      <c r="E44" s="41">
        <f t="shared" si="2"/>
        <v>91822.338904109594</v>
      </c>
      <c r="F44" s="41">
        <f t="shared" si="3"/>
        <v>90896.445616438374</v>
      </c>
      <c r="H44" s="3"/>
      <c r="I44" s="2"/>
      <c r="K44" s="2"/>
      <c r="L44" s="2"/>
    </row>
    <row r="45" spans="1:12" ht="13.5" customHeight="1" x14ac:dyDescent="0.25">
      <c r="A45" s="32" t="s">
        <v>33</v>
      </c>
      <c r="B45" s="23">
        <v>64</v>
      </c>
      <c r="C45" s="41">
        <v>7388.5194000000001</v>
      </c>
      <c r="D45" s="41">
        <v>7309.2623400000011</v>
      </c>
      <c r="E45" s="41">
        <f t="shared" si="2"/>
        <v>115445.61562500001</v>
      </c>
      <c r="F45" s="41">
        <f t="shared" si="3"/>
        <v>114207.22406250001</v>
      </c>
      <c r="H45" s="3"/>
      <c r="I45" s="2"/>
      <c r="K45" s="2"/>
      <c r="L45" s="2"/>
    </row>
    <row r="46" spans="1:12" ht="13.5" customHeight="1" x14ac:dyDescent="0.25">
      <c r="A46" s="32" t="s">
        <v>34</v>
      </c>
      <c r="B46" s="23">
        <v>67</v>
      </c>
      <c r="C46" s="41">
        <v>6505.9841399999996</v>
      </c>
      <c r="D46" s="41">
        <v>6440.92425</v>
      </c>
      <c r="E46" s="41">
        <f t="shared" si="2"/>
        <v>97104.24089552238</v>
      </c>
      <c r="F46" s="41">
        <f t="shared" si="3"/>
        <v>96133.197761194024</v>
      </c>
      <c r="H46" s="3"/>
      <c r="I46" s="2"/>
      <c r="K46" s="2"/>
      <c r="L46" s="2"/>
    </row>
    <row r="47" spans="1:12" ht="13.5" customHeight="1" x14ac:dyDescent="0.25">
      <c r="A47" s="32" t="s">
        <v>35</v>
      </c>
      <c r="B47" s="23">
        <v>345</v>
      </c>
      <c r="C47" s="41">
        <v>30975.955959999996</v>
      </c>
      <c r="D47" s="41">
        <v>30664.589660000005</v>
      </c>
      <c r="E47" s="41">
        <f t="shared" si="2"/>
        <v>89785.379594202896</v>
      </c>
      <c r="F47" s="41">
        <f t="shared" si="3"/>
        <v>88882.86857971015</v>
      </c>
      <c r="H47" s="3"/>
      <c r="I47" s="2"/>
      <c r="K47" s="2"/>
      <c r="L47" s="2"/>
    </row>
    <row r="48" spans="1:12" ht="13.5" customHeight="1" x14ac:dyDescent="0.25">
      <c r="A48" s="32" t="s">
        <v>36</v>
      </c>
      <c r="B48" s="23">
        <v>222</v>
      </c>
      <c r="C48" s="41">
        <v>28715.197040000003</v>
      </c>
      <c r="D48" s="41">
        <v>28428.045099999999</v>
      </c>
      <c r="E48" s="41">
        <f t="shared" si="2"/>
        <v>129347.73441441443</v>
      </c>
      <c r="F48" s="41">
        <f t="shared" si="3"/>
        <v>128054.25720720719</v>
      </c>
      <c r="H48" s="3"/>
      <c r="I48" s="2"/>
      <c r="K48" s="2"/>
    </row>
    <row r="49" spans="1:12" ht="13.5" customHeight="1" x14ac:dyDescent="0.25">
      <c r="A49" s="32" t="s">
        <v>37</v>
      </c>
      <c r="B49" s="23">
        <v>104</v>
      </c>
      <c r="C49" s="41">
        <v>11430.1037</v>
      </c>
      <c r="D49" s="41">
        <v>11314.46486</v>
      </c>
      <c r="E49" s="41">
        <f t="shared" si="2"/>
        <v>109904.84326923077</v>
      </c>
      <c r="F49" s="41">
        <f t="shared" si="3"/>
        <v>108792.93134615384</v>
      </c>
      <c r="H49" s="3"/>
      <c r="I49" s="2"/>
      <c r="K49" s="2"/>
      <c r="L49" s="2"/>
    </row>
    <row r="50" spans="1:12" ht="13.5" customHeight="1" x14ac:dyDescent="0.25">
      <c r="A50" s="32" t="s">
        <v>38</v>
      </c>
      <c r="B50" s="23">
        <v>123</v>
      </c>
      <c r="C50" s="41">
        <v>13563.43842</v>
      </c>
      <c r="D50" s="41">
        <v>13421.992679999999</v>
      </c>
      <c r="E50" s="41">
        <f t="shared" si="2"/>
        <v>110271.85707317073</v>
      </c>
      <c r="F50" s="41">
        <f t="shared" si="3"/>
        <v>109121.89170731707</v>
      </c>
      <c r="H50" s="3"/>
      <c r="I50" s="2"/>
      <c r="K50" s="2"/>
      <c r="L50" s="2"/>
    </row>
    <row r="51" spans="1:12" ht="13.5" customHeight="1" x14ac:dyDescent="0.25">
      <c r="A51" s="32" t="s">
        <v>39</v>
      </c>
      <c r="B51" s="23">
        <v>107</v>
      </c>
      <c r="C51" s="41">
        <v>10419.02563</v>
      </c>
      <c r="D51" s="41">
        <v>10314.835359999999</v>
      </c>
      <c r="E51" s="41">
        <f t="shared" si="2"/>
        <v>97374.071308411221</v>
      </c>
      <c r="F51" s="41">
        <f t="shared" si="3"/>
        <v>96400.330467289721</v>
      </c>
      <c r="H51" s="3"/>
      <c r="I51" s="2"/>
      <c r="K51" s="2"/>
      <c r="L51" s="2"/>
    </row>
    <row r="52" spans="1:12" ht="13.5" customHeight="1" x14ac:dyDescent="0.25">
      <c r="A52" s="32" t="s">
        <v>40</v>
      </c>
      <c r="B52" s="23">
        <v>224</v>
      </c>
      <c r="C52" s="41">
        <v>24616.055740000003</v>
      </c>
      <c r="D52" s="41">
        <v>24369.895099999998</v>
      </c>
      <c r="E52" s="41">
        <f t="shared" si="2"/>
        <v>109893.10598214286</v>
      </c>
      <c r="F52" s="41">
        <f t="shared" si="3"/>
        <v>108794.17455357141</v>
      </c>
      <c r="H52" s="3"/>
      <c r="I52" s="2"/>
      <c r="K52" s="2"/>
      <c r="L52" s="2"/>
    </row>
    <row r="53" spans="1:12" ht="13.5" customHeight="1" x14ac:dyDescent="0.25">
      <c r="A53" s="32" t="s">
        <v>41</v>
      </c>
      <c r="B53" s="23">
        <v>129</v>
      </c>
      <c r="C53" s="41">
        <v>11854.7986</v>
      </c>
      <c r="D53" s="41">
        <v>11733.512559999999</v>
      </c>
      <c r="E53" s="41">
        <f t="shared" si="2"/>
        <v>91897.663565891475</v>
      </c>
      <c r="F53" s="41">
        <f t="shared" si="3"/>
        <v>90957.461705426351</v>
      </c>
      <c r="G53" s="4"/>
      <c r="H53" s="6"/>
      <c r="I53" s="5"/>
      <c r="J53" s="4"/>
      <c r="K53" s="5"/>
      <c r="L53" s="5"/>
    </row>
    <row r="54" spans="1:12" ht="13.5" customHeight="1" x14ac:dyDescent="0.25">
      <c r="A54" s="32" t="s">
        <v>42</v>
      </c>
      <c r="B54" s="23">
        <v>65</v>
      </c>
      <c r="C54" s="41">
        <v>5787.0168400000002</v>
      </c>
      <c r="D54" s="41">
        <v>5729.146670000001</v>
      </c>
      <c r="E54" s="41">
        <f t="shared" si="2"/>
        <v>89031.028307692308</v>
      </c>
      <c r="F54" s="41">
        <f t="shared" si="3"/>
        <v>88140.718000000008</v>
      </c>
    </row>
    <row r="55" spans="1:12" ht="13.5" customHeight="1" x14ac:dyDescent="0.25">
      <c r="A55" s="35"/>
      <c r="B55" s="36"/>
      <c r="C55" s="37"/>
      <c r="D55" s="37"/>
      <c r="E55" s="37"/>
      <c r="F55" s="37"/>
    </row>
    <row r="56" spans="1:12" ht="13.5" customHeight="1" x14ac:dyDescent="0.2">
      <c r="A56" s="33"/>
      <c r="B56" s="11"/>
      <c r="C56" s="13"/>
      <c r="D56" s="13"/>
      <c r="E56" s="10"/>
      <c r="F56" s="10"/>
    </row>
    <row r="57" spans="1:12" ht="13.5" customHeight="1" x14ac:dyDescent="0.2">
      <c r="A57" s="33"/>
      <c r="B57" s="11"/>
      <c r="C57" s="13"/>
      <c r="D57" s="13"/>
      <c r="E57" s="10"/>
      <c r="F57" s="10"/>
    </row>
    <row r="58" spans="1:12" ht="13.5" customHeight="1" x14ac:dyDescent="0.2">
      <c r="A58" s="33"/>
      <c r="B58" s="11"/>
      <c r="C58" s="13"/>
      <c r="D58" s="13"/>
      <c r="E58" s="10"/>
      <c r="F58" s="10"/>
    </row>
    <row r="59" spans="1:12" ht="13.5" customHeight="1" x14ac:dyDescent="0.2">
      <c r="A59" s="33"/>
      <c r="B59" s="11"/>
      <c r="C59" s="13"/>
      <c r="D59" s="13"/>
      <c r="E59" s="10"/>
      <c r="F59" s="10"/>
    </row>
    <row r="60" spans="1:12" ht="13.5" customHeight="1" x14ac:dyDescent="0.2">
      <c r="A60" s="33"/>
      <c r="B60" s="11"/>
      <c r="C60" s="13"/>
      <c r="D60" s="13"/>
      <c r="E60" s="10"/>
      <c r="F60" s="10"/>
    </row>
    <row r="61" spans="1:12" ht="13.5" customHeight="1" x14ac:dyDescent="0.2">
      <c r="A61" s="33"/>
      <c r="B61" s="11"/>
      <c r="C61" s="13"/>
      <c r="D61" s="13"/>
      <c r="E61" s="10"/>
      <c r="F61" s="10"/>
    </row>
    <row r="62" spans="1:12" ht="13.5" customHeight="1" x14ac:dyDescent="0.2">
      <c r="A62" s="33"/>
      <c r="B62" s="11"/>
      <c r="C62" s="13"/>
      <c r="D62" s="13"/>
      <c r="E62" s="10"/>
      <c r="F62" s="10"/>
    </row>
    <row r="63" spans="1:12" ht="13.5" customHeight="1" x14ac:dyDescent="0.2">
      <c r="A63" s="33"/>
      <c r="B63" s="11"/>
      <c r="C63" s="13"/>
      <c r="D63" s="13"/>
      <c r="E63" s="10"/>
      <c r="F63" s="10"/>
    </row>
    <row r="64" spans="1:12" ht="13.5" customHeight="1" x14ac:dyDescent="0.2">
      <c r="A64" s="33"/>
      <c r="B64" s="11"/>
      <c r="C64" s="13"/>
      <c r="D64" s="13"/>
      <c r="E64" s="10"/>
      <c r="F64" s="10"/>
    </row>
    <row r="65" spans="1:6" ht="13.5" customHeight="1" x14ac:dyDescent="0.2">
      <c r="A65" s="33"/>
      <c r="B65" s="11"/>
      <c r="C65" s="13"/>
      <c r="D65" s="13"/>
      <c r="E65" s="10"/>
      <c r="F65" s="10"/>
    </row>
    <row r="66" spans="1:6" ht="13.5" customHeight="1" x14ac:dyDescent="0.2">
      <c r="A66" s="33"/>
      <c r="B66" s="11"/>
      <c r="C66" s="13"/>
      <c r="D66" s="13"/>
      <c r="E66" s="10"/>
      <c r="F66" s="10"/>
    </row>
    <row r="67" spans="1:6" ht="13.5" customHeight="1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C10:C12"/>
    <mergeCell ref="D10:D12"/>
    <mergeCell ref="B10:B12"/>
    <mergeCell ref="A1:F1"/>
    <mergeCell ref="E9:F9"/>
    <mergeCell ref="A8:F8"/>
    <mergeCell ref="E10:F10"/>
    <mergeCell ref="A6:F6"/>
    <mergeCell ref="E12:F12"/>
    <mergeCell ref="A10:A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4.5.4_2016</vt:lpstr>
      <vt:lpstr>A_IMPRESIÓN_IM</vt:lpstr>
      <vt:lpstr>'4.5.4_2016'!Área_de_impresión</vt:lpstr>
      <vt:lpstr>'4.5.4_2016'!Imprimir_área_IM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2015-03-11T02:15:13Z</cp:lastPrinted>
  <dcterms:created xsi:type="dcterms:W3CDTF">2004-01-22T15:00:06Z</dcterms:created>
  <dcterms:modified xsi:type="dcterms:W3CDTF">2017-02-17T22:55:28Z</dcterms:modified>
</cp:coreProperties>
</file>